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1 Январь/"/>
    </mc:Choice>
  </mc:AlternateContent>
  <bookViews>
    <workbookView xWindow="0" yWindow="0" windowWidth="21600" windowHeight="9300"/>
  </bookViews>
  <sheets>
    <sheet name="Январь 2018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<sst xmlns="http://schemas.openxmlformats.org/spreadsheetml/2006/main" count="27" uniqueCount="22">
  <si>
    <t>МП "УЗС"</t>
  </si>
  <si>
    <t>МП "ДРСП Ленинского района"</t>
  </si>
  <si>
    <t>МП "ДРСП Левобережное"</t>
  </si>
  <si>
    <t>МП "САТП"</t>
  </si>
  <si>
    <t>ночь</t>
  </si>
  <si>
    <t>день</t>
  </si>
  <si>
    <t>факт</t>
  </si>
  <si>
    <t>план</t>
  </si>
  <si>
    <t>всего за сутки</t>
  </si>
  <si>
    <t>Фактический выход рабочих, чел.</t>
  </si>
  <si>
    <t>Выход техники, 
машино-смен</t>
  </si>
  <si>
    <t xml:space="preserve">Кол-во убранных участков УДС, шт </t>
  </si>
  <si>
    <t xml:space="preserve">Убрано остановок общественного транспорта,  шт </t>
  </si>
  <si>
    <t>Очищено тротуаров, м2</t>
  </si>
  <si>
    <t>Очищенно дорог, м2</t>
  </si>
  <si>
    <t>Кол-во вывезенного мусора, м3</t>
  </si>
  <si>
    <t>Кол-во вывезенного снега, м3</t>
  </si>
  <si>
    <t>Объём распределённого противогололёдного материала
(ПСС, ПЩС), м3</t>
  </si>
  <si>
    <t>Дата
(Период)</t>
  </si>
  <si>
    <t>Подрядная организация</t>
  </si>
  <si>
    <t>Информация об уборке улично-дорожной сети г. Красноярска c 8:00 26.01.2018 г. по 8:00 27.01.2018 г.</t>
  </si>
  <si>
    <t>29.75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</si>
</sst>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7" fillId="0" borderId="0"/>
    <xf numFmtId="0" fontId="9" fillId="0" borderId="0"/>
  </cellStyleXfs>
  <cellXfs count="34">
    <xf numFmtId="0" fontId="0" fillId="0" borderId="0" xfId="0"/>
    <xf numFmtId="3" fontId="2" fillId="2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3" fillId="5" borderId="6" xfId="1" applyNumberFormat="1" applyFont="1" applyFill="1" applyBorder="1" applyAlignment="1" applyProtection="1">
      <alignment horizontal="center" vertical="center"/>
    </xf>
    <xf numFmtId="0" fontId="3" fillId="5" borderId="7" xfId="1" applyNumberFormat="1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7" xfId="1" applyNumberFormat="1" applyFont="1" applyFill="1" applyBorder="1" applyAlignment="1" applyProtection="1">
      <alignment horizontal="center" vertical="center" wrapText="1"/>
    </xf>
    <xf numFmtId="0" fontId="1" fillId="0" borderId="0" xfId="1"/>
    <xf numFmtId="0" fontId="3" fillId="2" borderId="7" xfId="1" applyNumberFormat="1" applyFont="1" applyFill="1" applyBorder="1" applyAlignment="1" applyProtection="1">
      <alignment horizontal="center" vertical="center" wrapText="1"/>
    </xf>
    <xf numFmtId="0" fontId="3" fillId="2" borderId="8" xfId="1" applyNumberFormat="1" applyFont="1" applyFill="1" applyBorder="1" applyAlignment="1" applyProtection="1">
      <alignment horizontal="center" vertical="center" wrapText="1"/>
    </xf>
    <xf numFmtId="0" fontId="3" fillId="2" borderId="3" xfId="1" applyNumberFormat="1" applyFont="1" applyFill="1" applyBorder="1" applyAlignment="1" applyProtection="1">
      <alignment horizontal="center" vertical="center" wrapText="1"/>
    </xf>
    <xf numFmtId="0" fontId="3" fillId="2" borderId="12" xfId="1" applyNumberFormat="1" applyFont="1" applyFill="1" applyBorder="1" applyAlignment="1" applyProtection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center" vertical="center" wrapText="1"/>
    </xf>
    <xf numFmtId="0" fontId="3" fillId="5" borderId="6" xfId="1" applyNumberFormat="1" applyFont="1" applyFill="1" applyBorder="1" applyAlignment="1" applyProtection="1">
      <alignment horizontal="center" vertical="center" wrapText="1"/>
    </xf>
    <xf numFmtId="0" fontId="3" fillId="5" borderId="11" xfId="1" applyNumberFormat="1" applyFont="1" applyFill="1" applyBorder="1" applyAlignment="1" applyProtection="1">
      <alignment horizontal="center" vertical="center" wrapText="1"/>
    </xf>
    <xf numFmtId="0" fontId="3" fillId="5" borderId="4" xfId="1" applyNumberFormat="1" applyFont="1" applyFill="1" applyBorder="1" applyAlignment="1" applyProtection="1">
      <alignment horizontal="center" vertical="center" wrapText="1"/>
    </xf>
    <xf numFmtId="0" fontId="3" fillId="5" borderId="10" xfId="1" applyNumberFormat="1" applyFont="1" applyFill="1" applyBorder="1" applyAlignment="1" applyProtection="1">
      <alignment horizontal="center" vertical="center" wrapText="1"/>
    </xf>
    <xf numFmtId="14" fontId="3" fillId="0" borderId="6" xfId="1" applyNumberFormat="1" applyFont="1" applyFill="1" applyBorder="1" applyAlignment="1" applyProtection="1">
      <alignment horizontal="center" vertical="center" wrapText="1"/>
    </xf>
    <xf numFmtId="14" fontId="3" fillId="0" borderId="5" xfId="1" applyNumberFormat="1" applyFont="1" applyFill="1" applyBorder="1" applyAlignment="1" applyProtection="1">
      <alignment horizontal="center" vertical="center" wrapText="1"/>
    </xf>
    <xf numFmtId="14" fontId="3" fillId="0" borderId="4" xfId="1" applyNumberFormat="1" applyFont="1" applyFill="1" applyBorder="1" applyAlignment="1" applyProtection="1">
      <alignment horizontal="center" vertical="center" wrapText="1"/>
    </xf>
    <xf numFmtId="0" fontId="3" fillId="2" borderId="3" xfId="1" applyNumberFormat="1" applyFont="1" applyFill="1" applyBorder="1" applyAlignment="1" applyProtection="1">
      <alignment horizontal="right" vertical="center" wrapText="1"/>
    </xf>
    <xf numFmtId="0" fontId="3" fillId="2" borderId="2" xfId="1" applyNumberFormat="1" applyFont="1" applyFill="1" applyBorder="1" applyAlignment="1" applyProtection="1">
      <alignment horizontal="right" vertical="center" wrapText="1"/>
    </xf>
    <xf numFmtId="0" fontId="8" fillId="0" borderId="0" xfId="3" applyFont="1" applyAlignment="1">
      <alignment horizontal="center"/>
    </xf>
    <xf numFmtId="0" fontId="3" fillId="2" borderId="9" xfId="1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3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3" fontId="4" fillId="3" borderId="9" xfId="2" applyNumberFormat="1" applyFont="1" applyFill="1" applyBorder="1" applyAlignment="1">
      <alignment horizontal="center" vertical="center" wrapText="1"/>
    </xf>
    <xf numFmtId="0" fontId="9" fillId="3" borderId="9" xfId="4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 3" xfId="3"/>
    <cellStyle name="Обычный 4 3" xfId="4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2"/>
  <sheetViews>
    <sheetView tabSelected="1" zoomScale="70" zoomScaleNormal="70" workbookViewId="0">
      <selection activeCell="B3" sqref="B3:Q12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0" width="13.5703125" customWidth="1"/>
    <col min="11" max="14" width="9.7109375" customWidth="1"/>
    <col min="15" max="15" width="12.5703125" customWidth="1"/>
    <col min="16" max="17" width="12" customWidth="1"/>
  </cols>
  <sheetData>
    <row r="3" spans="2:17" ht="18.75" x14ac:dyDescent="0.3">
      <c r="B3" s="27" t="s">
        <v>20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12"/>
      <c r="O3" s="12"/>
      <c r="P3" s="12"/>
      <c r="Q3" s="12"/>
    </row>
    <row r="5" spans="2:17" ht="15" customHeight="1" x14ac:dyDescent="0.25">
      <c r="B5" s="13" t="s">
        <v>19</v>
      </c>
      <c r="C5" s="13" t="s">
        <v>18</v>
      </c>
      <c r="D5" s="13" t="s">
        <v>17</v>
      </c>
      <c r="E5" s="13" t="s">
        <v>16</v>
      </c>
      <c r="F5" s="13" t="s">
        <v>15</v>
      </c>
      <c r="G5" s="13" t="s">
        <v>14</v>
      </c>
      <c r="H5" s="13" t="s">
        <v>13</v>
      </c>
      <c r="I5" s="13" t="s">
        <v>12</v>
      </c>
      <c r="J5" s="13" t="s">
        <v>11</v>
      </c>
      <c r="K5" s="15" t="s">
        <v>10</v>
      </c>
      <c r="L5" s="16"/>
      <c r="M5" s="16"/>
      <c r="N5" s="16"/>
      <c r="O5" s="17"/>
      <c r="P5" s="18" t="s">
        <v>9</v>
      </c>
      <c r="Q5" s="19"/>
    </row>
    <row r="6" spans="2:17" ht="30" x14ac:dyDescent="0.25">
      <c r="B6" s="14"/>
      <c r="C6" s="14"/>
      <c r="D6" s="14"/>
      <c r="E6" s="14"/>
      <c r="F6" s="14"/>
      <c r="G6" s="14"/>
      <c r="H6" s="14"/>
      <c r="I6" s="14"/>
      <c r="J6" s="14"/>
      <c r="K6" s="15" t="s">
        <v>5</v>
      </c>
      <c r="L6" s="17"/>
      <c r="M6" s="15" t="s">
        <v>4</v>
      </c>
      <c r="N6" s="17"/>
      <c r="O6" s="10" t="s">
        <v>8</v>
      </c>
      <c r="P6" s="20"/>
      <c r="Q6" s="21"/>
    </row>
    <row r="7" spans="2:17" x14ac:dyDescent="0.25">
      <c r="B7" s="28"/>
      <c r="C7" s="28"/>
      <c r="D7" s="14"/>
      <c r="E7" s="14"/>
      <c r="F7" s="14"/>
      <c r="G7" s="14"/>
      <c r="H7" s="14"/>
      <c r="I7" s="14"/>
      <c r="J7" s="14"/>
      <c r="K7" s="11" t="s">
        <v>7</v>
      </c>
      <c r="L7" s="11" t="s">
        <v>6</v>
      </c>
      <c r="M7" s="11" t="s">
        <v>7</v>
      </c>
      <c r="N7" s="11" t="s">
        <v>6</v>
      </c>
      <c r="O7" s="11" t="s">
        <v>6</v>
      </c>
      <c r="P7" s="9" t="s">
        <v>5</v>
      </c>
      <c r="Q7" s="8" t="s">
        <v>4</v>
      </c>
    </row>
    <row r="8" spans="2:17" x14ac:dyDescent="0.25">
      <c r="B8" s="7" t="s">
        <v>3</v>
      </c>
      <c r="C8" s="22">
        <v>43126</v>
      </c>
      <c r="D8" s="29">
        <v>180</v>
      </c>
      <c r="E8" s="29">
        <v>2690</v>
      </c>
      <c r="F8" s="29">
        <v>45</v>
      </c>
      <c r="G8" s="29">
        <v>229600</v>
      </c>
      <c r="H8" s="30">
        <v>101300</v>
      </c>
      <c r="I8" s="30">
        <v>88</v>
      </c>
      <c r="J8" s="29">
        <v>76</v>
      </c>
      <c r="K8" s="29">
        <v>61</v>
      </c>
      <c r="L8" s="29">
        <v>59</v>
      </c>
      <c r="M8" s="29">
        <v>64</v>
      </c>
      <c r="N8" s="29">
        <v>64</v>
      </c>
      <c r="O8" s="29">
        <v>123</v>
      </c>
      <c r="P8" s="31">
        <v>66</v>
      </c>
      <c r="Q8" s="31">
        <v>13</v>
      </c>
    </row>
    <row r="9" spans="2:17" x14ac:dyDescent="0.25">
      <c r="B9" s="5" t="s">
        <v>2</v>
      </c>
      <c r="C9" s="23"/>
      <c r="D9" s="6" t="s">
        <v>21</v>
      </c>
      <c r="E9" s="6">
        <v>614</v>
      </c>
      <c r="F9" s="6">
        <v>0</v>
      </c>
      <c r="G9" s="6">
        <v>70000</v>
      </c>
      <c r="H9" s="6">
        <v>4060</v>
      </c>
      <c r="I9" s="6">
        <v>21</v>
      </c>
      <c r="J9" s="6">
        <v>70</v>
      </c>
      <c r="K9" s="6">
        <v>26</v>
      </c>
      <c r="L9" s="6">
        <v>22</v>
      </c>
      <c r="M9" s="6">
        <v>4</v>
      </c>
      <c r="N9" s="6">
        <v>4</v>
      </c>
      <c r="O9" s="6">
        <v>26</v>
      </c>
      <c r="P9" s="6">
        <v>6</v>
      </c>
      <c r="Q9" s="6">
        <v>0</v>
      </c>
    </row>
    <row r="10" spans="2:17" x14ac:dyDescent="0.25">
      <c r="B10" s="5" t="s">
        <v>1</v>
      </c>
      <c r="C10" s="23"/>
      <c r="D10" s="32">
        <v>48</v>
      </c>
      <c r="E10" s="32">
        <v>100</v>
      </c>
      <c r="F10" s="32">
        <v>18</v>
      </c>
      <c r="G10" s="32">
        <v>296529</v>
      </c>
      <c r="H10" s="32">
        <v>3200</v>
      </c>
      <c r="I10" s="32">
        <v>66</v>
      </c>
      <c r="J10" s="32">
        <v>38</v>
      </c>
      <c r="K10" s="32">
        <v>14</v>
      </c>
      <c r="L10" s="32">
        <v>14</v>
      </c>
      <c r="M10" s="32">
        <v>3</v>
      </c>
      <c r="N10" s="32">
        <v>3</v>
      </c>
      <c r="O10" s="33">
        <v>17</v>
      </c>
      <c r="P10" s="33">
        <v>6</v>
      </c>
      <c r="Q10" s="33">
        <v>0</v>
      </c>
    </row>
    <row r="11" spans="2:17" x14ac:dyDescent="0.25">
      <c r="B11" s="5" t="s">
        <v>0</v>
      </c>
      <c r="C11" s="24"/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2"/>
      <c r="Q11" s="2"/>
    </row>
    <row r="12" spans="2:17" x14ac:dyDescent="0.25">
      <c r="B12" s="25"/>
      <c r="C12" s="26"/>
      <c r="D12" s="1">
        <f>SUM(D8:D11)</f>
        <v>228</v>
      </c>
      <c r="E12" s="1">
        <f t="shared" ref="E12:N12" si="0">SUM(E8:E11)</f>
        <v>3404</v>
      </c>
      <c r="F12" s="1">
        <f t="shared" si="0"/>
        <v>63</v>
      </c>
      <c r="G12" s="1">
        <f t="shared" si="0"/>
        <v>596129</v>
      </c>
      <c r="H12" s="1">
        <f t="shared" si="0"/>
        <v>108560</v>
      </c>
      <c r="I12" s="1">
        <f t="shared" si="0"/>
        <v>175</v>
      </c>
      <c r="J12" s="1">
        <f t="shared" si="0"/>
        <v>184</v>
      </c>
      <c r="K12" s="1">
        <f t="shared" si="0"/>
        <v>101</v>
      </c>
      <c r="L12" s="1">
        <f t="shared" si="0"/>
        <v>95</v>
      </c>
      <c r="M12" s="1">
        <f t="shared" si="0"/>
        <v>71</v>
      </c>
      <c r="N12" s="1">
        <f t="shared" si="0"/>
        <v>71</v>
      </c>
      <c r="O12" s="1">
        <f>SUM(O8:O11)</f>
        <v>166</v>
      </c>
      <c r="P12" s="1">
        <f t="shared" ref="P12:Q12" si="1">SUM(P8:P11)</f>
        <v>78</v>
      </c>
      <c r="Q12" s="1">
        <f t="shared" si="1"/>
        <v>13</v>
      </c>
    </row>
  </sheetData>
  <mergeCells count="16">
    <mergeCell ref="B12:C12"/>
    <mergeCell ref="B3:M3"/>
    <mergeCell ref="B5:B7"/>
    <mergeCell ref="C5:C7"/>
    <mergeCell ref="D5:D7"/>
    <mergeCell ref="E5:E7"/>
    <mergeCell ref="K5:O5"/>
    <mergeCell ref="P5:Q6"/>
    <mergeCell ref="K6:L6"/>
    <mergeCell ref="M6:N6"/>
    <mergeCell ref="C8:C11"/>
    <mergeCell ref="F5:F7"/>
    <mergeCell ref="G5:G7"/>
    <mergeCell ref="H5:H7"/>
    <mergeCell ref="I5:I7"/>
    <mergeCell ref="J5:J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7429DC-281A-4540-AC6F-B402C02CF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0DD27-3039-4ED2-9034-CA6D3AE65F3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598F070-50A6-4F04-BFBF-320109103D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2018-01-26T05:55:43Z</dcterms:created>
  <dcterms:modified xsi:type="dcterms:W3CDTF">2018-01-29T01:30:20Z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